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r. Shakir Mahmood\Desktop\"/>
    </mc:Choice>
  </mc:AlternateContent>
  <xr:revisionPtr revIDLastSave="0" documentId="8_{BC5F1942-CC8A-47FE-9D5B-843A922B8B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rning-TT" sheetId="3" r:id="rId1"/>
    <sheet name="Evening-TT" sheetId="4" r:id="rId2"/>
    <sheet name="Weekend-TT" sheetId="5" r:id="rId3"/>
    <sheet name="Workload" sheetId="6" r:id="rId4"/>
  </sheets>
  <definedNames>
    <definedName name="_xlnm.Print_Area" localSheetId="1">'Evening-TT'!$A$1:$F$23</definedName>
    <definedName name="_xlnm.Print_Area" localSheetId="0">'Morning-TT'!$A$1:$K$43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6" l="1"/>
  <c r="C16" i="6"/>
  <c r="B16" i="6"/>
  <c r="E7" i="6"/>
  <c r="E8" i="6"/>
  <c r="E9" i="6"/>
  <c r="E10" i="6"/>
  <c r="E11" i="6"/>
  <c r="E12" i="6"/>
  <c r="E13" i="6"/>
  <c r="E14" i="6"/>
  <c r="E15" i="6"/>
  <c r="E6" i="6"/>
  <c r="E16" i="6" l="1"/>
</calcChain>
</file>

<file path=xl/sharedStrings.xml><?xml version="1.0" encoding="utf-8"?>
<sst xmlns="http://schemas.openxmlformats.org/spreadsheetml/2006/main" count="258" uniqueCount="162">
  <si>
    <t>DEPARTMENT OF CITY &amp; REGIONAL PLANNING</t>
  </si>
  <si>
    <t>Lecture Theatre</t>
  </si>
  <si>
    <t>Drawing Hall</t>
  </si>
  <si>
    <t>8:00-9:00</t>
  </si>
  <si>
    <t>9:00-10:00</t>
  </si>
  <si>
    <t>10:00-11:00</t>
  </si>
  <si>
    <t>11:00-12:00</t>
  </si>
  <si>
    <t>13:00-14:00</t>
  </si>
  <si>
    <t>14:00-15:00</t>
  </si>
  <si>
    <t>Finance PM (Th)IBM</t>
  </si>
  <si>
    <t>Finance PM (Pr) IBM</t>
  </si>
  <si>
    <t>Seminar / Guest Lecture</t>
  </si>
  <si>
    <t>Seminar Room</t>
  </si>
  <si>
    <t xml:space="preserve">Environmental Engg (Th) IEER               </t>
  </si>
  <si>
    <t>Environmental Engg (Th) IEER</t>
  </si>
  <si>
    <t xml:space="preserve">Environmental Engg (Pr) IEER  </t>
  </si>
  <si>
    <t>Computer Lab</t>
  </si>
  <si>
    <t>Semester</t>
  </si>
  <si>
    <t>7th</t>
  </si>
  <si>
    <t>5th</t>
  </si>
  <si>
    <t>3rd</t>
  </si>
  <si>
    <t xml:space="preserve">Technical Report Writing (Th) HD   </t>
  </si>
  <si>
    <t>Elementary Surveying (Th) CED</t>
  </si>
  <si>
    <t>1st</t>
  </si>
  <si>
    <t xml:space="preserve">Elementary Surveying (Pr) CED </t>
  </si>
  <si>
    <t xml:space="preserve">Applied Maths (Th) MD  </t>
  </si>
  <si>
    <t>Class Rooms</t>
  </si>
  <si>
    <t>Conference Room</t>
  </si>
  <si>
    <t>Student Guidance/Tutorial</t>
  </si>
  <si>
    <t>ROOM SENSITIVE TIME TABLE (FALL SEMESTER 2020) DEPARTMENT OF CITY &amp; REGIONAL PLANNING</t>
  </si>
  <si>
    <t>15:00-16:00</t>
  </si>
  <si>
    <t>Mon</t>
  </si>
  <si>
    <t>Tue</t>
  </si>
  <si>
    <t>Wed</t>
  </si>
  <si>
    <t>Thu</t>
  </si>
  <si>
    <t>Fri</t>
  </si>
  <si>
    <t>Time/Days</t>
  </si>
  <si>
    <t>Professional planning practice (Th) AB</t>
  </si>
  <si>
    <t>Master Planning-I (Th) AA</t>
  </si>
  <si>
    <t>Master Planning-I (Pr) AA</t>
  </si>
  <si>
    <t>Project Planning &amp; Management (Th) SR</t>
  </si>
  <si>
    <t>Project Planning &amp; Management (Pr) SR</t>
  </si>
  <si>
    <t>Environmental Planning &amp; Management (Pr) RH</t>
  </si>
  <si>
    <t>Urban Regeneration and C.  (Th) AB</t>
  </si>
  <si>
    <t>Urban Regeneration and C.  (Pr) AB</t>
  </si>
  <si>
    <t>CCA &amp; Disaster Management (Th) ZS</t>
  </si>
  <si>
    <t>Planning of New Towns (Pr) ONM</t>
  </si>
  <si>
    <t>Planning Law (Th) HT</t>
  </si>
  <si>
    <t>Planning of New Towns (Th) ONM</t>
  </si>
  <si>
    <t>Computer Aided Design and Modeling (Pr) IA</t>
  </si>
  <si>
    <t>Intro to CRP (Th) HT</t>
  </si>
  <si>
    <t>ITDBM (Pr) MA</t>
  </si>
  <si>
    <t xml:space="preserve">Development Economics (Th) SR          </t>
  </si>
  <si>
    <t>Rural Development Planning (Th) ZS</t>
  </si>
  <si>
    <t>Professional planning practice (Pr) AB</t>
  </si>
  <si>
    <t>Applied Geography (Th) SM/ZS</t>
  </si>
  <si>
    <t>Env Plg &amp; M. (Pr) RH</t>
  </si>
  <si>
    <t>Environmental Planning &amp; Management (Th) RH</t>
  </si>
  <si>
    <t>Env Plg and M. (Th) RH</t>
  </si>
  <si>
    <t xml:space="preserve">Archi Design (Th) Arch                   </t>
  </si>
  <si>
    <t>MSc-CRP-2020_Advanced Research Methods (Th)-AA</t>
  </si>
  <si>
    <t>MSc-DM-2020_Disaster Management Policies (Th)-SM</t>
  </si>
  <si>
    <t>MSc-DM-2020_Emergency Response Management (Th)-MA</t>
  </si>
  <si>
    <t>MSc-DM-2020_Urban Safety (Th)-HT</t>
  </si>
  <si>
    <t xml:space="preserve">RH….....	Dr. Rizwan Hameed  </t>
  </si>
  <si>
    <t>SM….....Dr. Shakir Mahmood</t>
  </si>
  <si>
    <t>ON..…..Dr. Obaidullah Nadeem</t>
  </si>
  <si>
    <t>IA…......Dr. Ijaz Ahmad</t>
  </si>
  <si>
    <t>MA….....Dr. Muhammad Asim</t>
  </si>
  <si>
    <t>GED…......Geological Engineering Dept.</t>
  </si>
  <si>
    <t>HD…....... Humanities Dept</t>
  </si>
  <si>
    <t>CED….......Civil Engg Dept.</t>
  </si>
  <si>
    <t xml:space="preserve">PID…... Product and Industrial Design                </t>
  </si>
  <si>
    <t>Arch…...Architecture Dept</t>
  </si>
  <si>
    <t>(Saima Rafique)</t>
  </si>
  <si>
    <t>Timetable Incharge</t>
  </si>
  <si>
    <t>(Prof. Dr. Shaker Mahmood)</t>
  </si>
  <si>
    <t>Chairman</t>
  </si>
  <si>
    <t>MSc-CRP-2019_Environmental Planning (Th)-RH</t>
  </si>
  <si>
    <t>MSC-CD&amp;EM-2019_ Environment Resources and Development (Th)-AB</t>
  </si>
  <si>
    <t>MSc-DM-2019_Disaster Management Policies (Th)-SM</t>
  </si>
  <si>
    <t>MSc-DM-2019_Emergency Response Management (Th)-MA</t>
  </si>
  <si>
    <t xml:space="preserve">AA….....Dr. Aamer Aziz                               </t>
  </si>
  <si>
    <t>AB….....	Dr. Atif Bilal</t>
  </si>
  <si>
    <t>MSc.  TIME TABLE (FALL SEMESTER 2020) DEPARTMENT OF CITY &amp; REGIONAL PLANNING Weekend Program - Session 2020</t>
  </si>
  <si>
    <t>Sat</t>
  </si>
  <si>
    <t>Days</t>
  </si>
  <si>
    <t>Time</t>
  </si>
  <si>
    <t>Sun</t>
  </si>
  <si>
    <t>MSc. CRP-Session 2020</t>
  </si>
  <si>
    <t>UNIVERSITY OF ENGINEERING AND TECHNOLOGY LAHORE</t>
  </si>
  <si>
    <t>Teachers Name and Designation</t>
  </si>
  <si>
    <t>Undergraduate Level</t>
  </si>
  <si>
    <t>Theory Workload in Hours per week</t>
  </si>
  <si>
    <t>Labs Workload in Hours per week</t>
  </si>
  <si>
    <t>Workload of the Faculty in Credit Hours per week (Fall Semester 2020)</t>
  </si>
  <si>
    <t>Dr. Shaker Mahmood (Professor)</t>
  </si>
  <si>
    <t>Dr. Obaidullah Nadeem (Professor)</t>
  </si>
  <si>
    <t>Dr. Ijaz Ahmad (Professor)</t>
  </si>
  <si>
    <t>Dr. Amer Aziz (Professor)</t>
  </si>
  <si>
    <t>Dr. Muhammad Asim (Assistant Professor)</t>
  </si>
  <si>
    <t>Dr Humaira Tabassum (Assistant Professor)</t>
  </si>
  <si>
    <t>Dr. Atif Bilal Aslam (Assistant Professor)</t>
  </si>
  <si>
    <t>Dr Zareen Shahid (Assistant Professor)</t>
  </si>
  <si>
    <t xml:space="preserve">Saima Rafique (Lecturer)
</t>
  </si>
  <si>
    <t>Total Credit Hours per week</t>
  </si>
  <si>
    <t>Grand Total</t>
  </si>
  <si>
    <t>Postgraduate Level</t>
  </si>
  <si>
    <t>Dr. Rizwan Hameed (Professor)</t>
  </si>
  <si>
    <t>MSC-CD&amp;EM-2020_Environmental Impact Assessment (Th)-ON</t>
  </si>
  <si>
    <t>MSC-CD&amp;EM-2019_Environmental Impact Assessment (Th)-ON</t>
  </si>
  <si>
    <t>M.Sc. 2020</t>
  </si>
  <si>
    <t>MSc.  TIME TABLE (FALL SEMESTER 2020) DEPARTMENT OF CITY &amp; REGIONAL PLANNING- Evening Program-Session 2019</t>
  </si>
  <si>
    <t>IA…......Dr. Ijaz Ahmad_(Cr.Hr.5)</t>
  </si>
  <si>
    <t>RH...Dr. Rizwan Hameed_(Cr.Hr.4)</t>
  </si>
  <si>
    <t xml:space="preserve">AB….....	Dr. Atif Bilal_(Cr.Hr.9)                              </t>
  </si>
  <si>
    <t>SM...Dr. Shakir Mahmood_(Cr.Hr.7)</t>
  </si>
  <si>
    <t>ON...Dr. Obaidullah Nadeem_(Cr.Hr.7)</t>
  </si>
  <si>
    <t>MA…Dr. Muhammad Asim_(Cr.Hr.8)</t>
  </si>
  <si>
    <t>HT…Dr. Humaira Tabbasum_(Cr.Hr.10)</t>
  </si>
  <si>
    <t>MSc. CRP</t>
  </si>
  <si>
    <t>MSc. CD&amp;EM</t>
  </si>
  <si>
    <t>MSc. DM</t>
  </si>
  <si>
    <t>Planning Law (Th) SR</t>
  </si>
  <si>
    <t>Technical Drawing (Pr) HT</t>
  </si>
  <si>
    <t>MSc-CRP-2020_Regional Developing Planning (Th)-SM</t>
  </si>
  <si>
    <t>MSc-CD&amp;EM-2020_CC Impacts and Adaptation (Th) ZS</t>
  </si>
  <si>
    <t>MSc-CD&amp;EM-2020_Environmental R. and Development (Th)-AB</t>
  </si>
  <si>
    <t>IBM…....Institute of Business Management</t>
  </si>
  <si>
    <t>17:00-18:30</t>
  </si>
  <si>
    <t>18:30-20:00</t>
  </si>
  <si>
    <t>Regional Development Planning (Th)-SM</t>
  </si>
  <si>
    <t>14:00-15:30</t>
  </si>
  <si>
    <t>15:30-17:00</t>
  </si>
  <si>
    <t>09:00-10:30</t>
  </si>
  <si>
    <t>10:30-12:00</t>
  </si>
  <si>
    <t>12:00-01:30</t>
  </si>
  <si>
    <t>MSc-CRP-2020_Negotiation and Conflict Resolution Skills (Th)-IA</t>
  </si>
  <si>
    <t>MSc-CRP-2019_Negotiation and Conflict Resolution Skills (Th)-IA</t>
  </si>
  <si>
    <t>Negotiation and Conflict Resolution Skills (Th)-IA</t>
  </si>
  <si>
    <t>MSc-CD&amp;EM-2020_Envir. R. &amp;D (Th)-AB</t>
  </si>
  <si>
    <t>MD…Mathmatics Dept</t>
  </si>
  <si>
    <t>AA..Dr. Aamer Aziz_(Cr.Hr.7)</t>
  </si>
  <si>
    <t>ZS….Zareen Shahid_(Cr.Hr.8)</t>
  </si>
  <si>
    <t>GIS Analysis and Applications (Pr) GED</t>
  </si>
  <si>
    <t>IEER…. Institute of Environmental Engineering &amp; Research</t>
  </si>
  <si>
    <t>MSc-CRP-2020_Negotiation &amp;C.R.S. (Th)-IA</t>
  </si>
  <si>
    <t>MSc-CRP-2020_Regional DP (Th)-SM</t>
  </si>
  <si>
    <t>MSc-CRP-2020_Advanced RM (Th)-AA</t>
  </si>
  <si>
    <t>GIS A&amp;A (Th) GED</t>
  </si>
  <si>
    <t xml:space="preserve">Archi Design (Pr) Arch  </t>
  </si>
  <si>
    <t xml:space="preserve">ZS…... ..Dr.  Zareen Shahid                         </t>
  </si>
  <si>
    <t>Climate Change Impacts and Adaptation (Th) ZS</t>
  </si>
  <si>
    <t xml:space="preserve"> Workshop Practice (Model Making) (Pr) SR    </t>
  </si>
  <si>
    <t>SR….....Saima Rafique_(Cr.Hr.6)</t>
  </si>
  <si>
    <t>MSc-DM-2019_EIA and Risk Assessment (Th)-ON</t>
  </si>
  <si>
    <t>Functional English (Th) HD-1st.Semester</t>
  </si>
  <si>
    <t>Applied Maths (Th) MD</t>
  </si>
  <si>
    <t>5th/1st</t>
  </si>
  <si>
    <t>MSC-CD&amp;EM-2020_CC Impacts and Adaptation (Th) ZS</t>
  </si>
  <si>
    <t>Transportation Engineering  (Pr)_2nd Semester-AB</t>
  </si>
  <si>
    <r>
      <t>جمعة</t>
    </r>
    <r>
      <rPr>
        <b/>
        <sz val="28"/>
        <rFont val="Abadi"/>
        <family val="2"/>
      </rPr>
      <t xml:space="preserve"> ﺍ</t>
    </r>
    <r>
      <rPr>
        <b/>
        <sz val="28"/>
        <rFont val="Calibri"/>
        <family val="2"/>
      </rPr>
      <t>لمبارڪة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</si>
</sst>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omic Sans MS"/>
      <family val="4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rgb="FF0000FF"/>
      <name val="Times New Roman"/>
      <family val="1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8"/>
      <color theme="1"/>
      <name val="Comic Sans MS"/>
      <family val="4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3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8"/>
      <name val="Calibri"/>
      <family val="2"/>
    </font>
    <font>
      <b/>
      <sz val="28"/>
      <name val="Abad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rgb="FFFFFF00"/>
        </stop>
        <stop position="1">
          <color theme="0"/>
        </stop>
      </gradientFill>
    </fill>
    <fill>
      <gradientFill>
        <stop position="0">
          <color rgb="FFFFCCFF"/>
        </stop>
        <stop position="1">
          <color theme="0"/>
        </stop>
      </gradientFill>
    </fill>
    <fill>
      <patternFill patternType="solid">
        <fgColor rgb="FFCCFF99"/>
        <bgColor indexed="64"/>
      </patternFill>
    </fill>
    <fill>
      <gradientFill>
        <stop position="0">
          <color rgb="FFFF9900"/>
        </stop>
        <stop position="1">
          <color theme="0"/>
        </stop>
      </gradientFill>
    </fill>
    <fill>
      <gradientFill degree="180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auto="1"/>
      </patternFill>
    </fill>
    <fill>
      <gradientFill degree="180">
        <stop position="0">
          <color theme="0"/>
        </stop>
        <stop position="1">
          <color theme="5" tint="0.40000610370189521"/>
        </stop>
      </gradientFill>
    </fill>
    <fill>
      <gradientFill degree="180">
        <stop position="0">
          <color theme="0"/>
        </stop>
        <stop position="1">
          <color rgb="FFFF9900"/>
        </stop>
      </gradientFill>
    </fill>
    <fill>
      <gradientFill degree="180">
        <stop position="0">
          <color theme="0"/>
        </stop>
        <stop position="1">
          <color theme="9" tint="0.59999389629810485"/>
        </stop>
      </gradientFill>
    </fill>
    <fill>
      <gradientFill>
        <stop position="0">
          <color theme="5" tint="0.59999389629810485"/>
        </stop>
        <stop position="1">
          <color theme="4"/>
        </stop>
      </gradientFill>
    </fill>
    <fill>
      <gradientFill>
        <stop position="0">
          <color theme="7" tint="0.59999389629810485"/>
        </stop>
        <stop position="1">
          <color theme="9" tint="0.59999389629810485"/>
        </stop>
      </gradientFill>
    </fill>
    <fill>
      <gradientFill degree="180">
        <stop position="0">
          <color theme="0"/>
        </stop>
        <stop position="1">
          <color theme="7" tint="0.40000610370189521"/>
        </stop>
      </gradientFill>
    </fill>
    <fill>
      <gradientFill>
        <stop position="0">
          <color theme="5" tint="0.59999389629810485"/>
        </stop>
        <stop position="1">
          <color rgb="FF00FFFF"/>
        </stop>
      </gradientFill>
    </fill>
    <fill>
      <gradientFill degree="180">
        <stop position="0">
          <color theme="0"/>
        </stop>
        <stop position="1">
          <color rgb="FFFFCCFF"/>
        </stop>
      </gradientFill>
    </fill>
    <fill>
      <gradientFill degree="180">
        <stop position="0">
          <color rgb="FF00B0F0"/>
        </stop>
        <stop position="1">
          <color rgb="FFFFCCFF"/>
        </stop>
      </gradientFill>
    </fill>
    <fill>
      <gradientFill degree="180">
        <stop position="0">
          <color theme="0"/>
        </stop>
        <stop position="1">
          <color theme="4"/>
        </stop>
      </gradientFill>
    </fill>
    <fill>
      <gradientFill degree="180">
        <stop position="0">
          <color theme="0"/>
        </stop>
        <stop position="1">
          <color theme="5"/>
        </stop>
      </gradientFill>
    </fill>
    <fill>
      <gradientFill degree="180">
        <stop position="0">
          <color theme="0"/>
        </stop>
        <stop position="1">
          <color theme="4" tint="0.40000610370189521"/>
        </stop>
      </gradientFill>
    </fill>
    <fill>
      <gradientFill>
        <stop position="0">
          <color theme="4" tint="0.59999389629810485"/>
        </stop>
        <stop position="1">
          <color theme="7" tint="0.59999389629810485"/>
        </stop>
      </gradientFill>
    </fill>
    <fill>
      <gradientFill>
        <stop position="0">
          <color theme="5" tint="0.59999389629810485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8" borderId="0" xfId="0" applyFont="1" applyFill="1" applyBorder="1" applyAlignment="1"/>
    <xf numFmtId="0" fontId="0" fillId="0" borderId="0" xfId="0" applyFont="1" applyBorder="1"/>
    <xf numFmtId="0" fontId="7" fillId="14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vertical="top" wrapText="1"/>
    </xf>
    <xf numFmtId="0" fontId="10" fillId="17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wrapText="1"/>
    </xf>
    <xf numFmtId="0" fontId="17" fillId="18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0" fontId="13" fillId="0" borderId="0" xfId="0" applyFont="1"/>
    <xf numFmtId="0" fontId="18" fillId="8" borderId="0" xfId="0" applyFont="1" applyFill="1" applyBorder="1" applyAlignment="1"/>
    <xf numFmtId="0" fontId="18" fillId="18" borderId="0" xfId="0" applyFont="1" applyFill="1"/>
    <xf numFmtId="0" fontId="13" fillId="8" borderId="0" xfId="0" applyFont="1" applyFill="1" applyBorder="1" applyAlignment="1"/>
    <xf numFmtId="0" fontId="1" fillId="8" borderId="0" xfId="0" applyFont="1" applyFill="1" applyBorder="1" applyAlignment="1"/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20" borderId="9" xfId="0" applyFont="1" applyFill="1" applyBorder="1" applyAlignment="1">
      <alignment horizontal="left" vertical="center" wrapText="1"/>
    </xf>
    <xf numFmtId="0" fontId="13" fillId="20" borderId="18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/>
    <xf numFmtId="0" fontId="23" fillId="0" borderId="0" xfId="0" applyFont="1"/>
    <xf numFmtId="0" fontId="23" fillId="0" borderId="0" xfId="0" applyFont="1" applyAlignment="1">
      <alignment vertical="center"/>
    </xf>
    <xf numFmtId="0" fontId="13" fillId="9" borderId="1" xfId="0" applyFont="1" applyFill="1" applyBorder="1"/>
    <xf numFmtId="0" fontId="13" fillId="9" borderId="6" xfId="0" applyFont="1" applyFill="1" applyBorder="1"/>
    <xf numFmtId="0" fontId="13" fillId="8" borderId="0" xfId="0" applyFont="1" applyFill="1" applyBorder="1" applyAlignment="1">
      <alignment horizontal="left"/>
    </xf>
    <xf numFmtId="0" fontId="13" fillId="8" borderId="0" xfId="0" applyFont="1" applyFill="1" applyBorder="1"/>
    <xf numFmtId="0" fontId="13" fillId="11" borderId="1" xfId="0" applyFont="1" applyFill="1" applyBorder="1" applyAlignment="1"/>
    <xf numFmtId="0" fontId="26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30" fillId="3" borderId="8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30" fillId="3" borderId="16" xfId="0" applyFont="1" applyFill="1" applyBorder="1" applyAlignment="1">
      <alignment vertical="center" wrapText="1"/>
    </xf>
    <xf numFmtId="0" fontId="30" fillId="3" borderId="18" xfId="0" applyFont="1" applyFill="1" applyBorder="1" applyAlignment="1">
      <alignment vertical="center" wrapText="1"/>
    </xf>
    <xf numFmtId="0" fontId="30" fillId="7" borderId="1" xfId="0" applyFont="1" applyFill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0" fillId="7" borderId="8" xfId="0" applyFont="1" applyFill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30" fillId="3" borderId="4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3" fillId="10" borderId="16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0" fillId="3" borderId="16" xfId="0" applyFont="1" applyFill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30" fillId="3" borderId="26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horizontal="left"/>
    </xf>
    <xf numFmtId="0" fontId="17" fillId="9" borderId="0" xfId="0" applyFont="1" applyFill="1" applyAlignment="1">
      <alignment horizontal="left" vertical="center"/>
    </xf>
    <xf numFmtId="0" fontId="13" fillId="11" borderId="1" xfId="0" applyFont="1" applyFill="1" applyBorder="1" applyAlignment="1">
      <alignment horizontal="left"/>
    </xf>
    <xf numFmtId="0" fontId="13" fillId="11" borderId="26" xfId="0" applyFont="1" applyFill="1" applyBorder="1" applyAlignment="1">
      <alignment horizontal="left"/>
    </xf>
    <xf numFmtId="0" fontId="30" fillId="3" borderId="8" xfId="0" applyFont="1" applyFill="1" applyBorder="1" applyAlignment="1">
      <alignment horizontal="left" vertical="center" wrapText="1"/>
    </xf>
    <xf numFmtId="0" fontId="30" fillId="3" borderId="27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wrapText="1"/>
    </xf>
    <xf numFmtId="0" fontId="13" fillId="9" borderId="6" xfId="0" applyFont="1" applyFill="1" applyBorder="1" applyAlignment="1">
      <alignment horizontal="left" wrapText="1"/>
    </xf>
    <xf numFmtId="0" fontId="13" fillId="9" borderId="1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0" fillId="21" borderId="4" xfId="0" applyFont="1" applyFill="1" applyBorder="1" applyAlignment="1">
      <alignment horizontal="left" vertical="center" wrapText="1"/>
    </xf>
    <xf numFmtId="0" fontId="30" fillId="21" borderId="5" xfId="0" applyFont="1" applyFill="1" applyBorder="1" applyAlignment="1">
      <alignment horizontal="left" vertical="center" wrapText="1"/>
    </xf>
    <xf numFmtId="0" fontId="30" fillId="21" borderId="13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30" fillId="3" borderId="16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30" fillId="3" borderId="16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30" fillId="4" borderId="8" xfId="0" applyFont="1" applyFill="1" applyBorder="1" applyAlignment="1">
      <alignment horizontal="left" vertical="center" wrapText="1"/>
    </xf>
    <xf numFmtId="0" fontId="30" fillId="4" borderId="20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0" fillId="4" borderId="14" xfId="0" applyFont="1" applyFill="1" applyBorder="1" applyAlignment="1">
      <alignment horizontal="left" vertical="center" wrapText="1"/>
    </xf>
    <xf numFmtId="0" fontId="30" fillId="10" borderId="9" xfId="0" applyFont="1" applyFill="1" applyBorder="1" applyAlignment="1">
      <alignment horizontal="left" vertical="center" wrapText="1"/>
    </xf>
    <xf numFmtId="0" fontId="30" fillId="10" borderId="45" xfId="0" applyFont="1" applyFill="1" applyBorder="1" applyAlignment="1">
      <alignment horizontal="left" vertical="center" wrapText="1"/>
    </xf>
    <xf numFmtId="0" fontId="30" fillId="10" borderId="36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0" fillId="3" borderId="19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left" vertical="center" wrapText="1"/>
    </xf>
    <xf numFmtId="0" fontId="30" fillId="6" borderId="26" xfId="0" applyFont="1" applyFill="1" applyBorder="1" applyAlignment="1">
      <alignment horizontal="left" vertical="center" wrapText="1"/>
    </xf>
    <xf numFmtId="0" fontId="30" fillId="6" borderId="13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30" fillId="22" borderId="8" xfId="0" applyFont="1" applyFill="1" applyBorder="1" applyAlignment="1">
      <alignment horizontal="left" vertical="center" wrapText="1"/>
    </xf>
    <xf numFmtId="0" fontId="30" fillId="22" borderId="20" xfId="0" applyFont="1" applyFill="1" applyBorder="1" applyAlignment="1">
      <alignment horizontal="left" vertical="center" wrapText="1"/>
    </xf>
    <xf numFmtId="0" fontId="30" fillId="7" borderId="4" xfId="0" applyFont="1" applyFill="1" applyBorder="1" applyAlignment="1">
      <alignment horizontal="left" vertical="center" wrapText="1"/>
    </xf>
    <xf numFmtId="0" fontId="30" fillId="7" borderId="5" xfId="0" applyFont="1" applyFill="1" applyBorder="1" applyAlignment="1">
      <alignment horizontal="left" vertical="center" wrapText="1"/>
    </xf>
    <xf numFmtId="0" fontId="30" fillId="7" borderId="44" xfId="0" applyFont="1" applyFill="1" applyBorder="1" applyAlignment="1">
      <alignment horizontal="left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46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28" xfId="0" applyFont="1" applyFill="1" applyBorder="1" applyAlignment="1">
      <alignment horizontal="left" vertical="center" wrapText="1"/>
    </xf>
    <xf numFmtId="0" fontId="30" fillId="3" borderId="24" xfId="0" applyFont="1" applyFill="1" applyBorder="1" applyAlignment="1">
      <alignment horizontal="left" vertical="center" wrapText="1"/>
    </xf>
    <xf numFmtId="0" fontId="30" fillId="3" borderId="2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0" fillId="7" borderId="46" xfId="0" applyFont="1" applyFill="1" applyBorder="1" applyAlignment="1">
      <alignment horizontal="left" vertical="center" wrapText="1"/>
    </xf>
    <xf numFmtId="0" fontId="30" fillId="7" borderId="47" xfId="0" applyFont="1" applyFill="1" applyBorder="1" applyAlignment="1">
      <alignment horizontal="left" vertical="center" wrapText="1"/>
    </xf>
    <xf numFmtId="0" fontId="30" fillId="7" borderId="48" xfId="0" applyFont="1" applyFill="1" applyBorder="1" applyAlignment="1">
      <alignment horizontal="left" vertical="center" wrapText="1"/>
    </xf>
    <xf numFmtId="0" fontId="8" fillId="18" borderId="0" xfId="0" applyFont="1" applyFill="1" applyAlignment="1">
      <alignment horizontal="left"/>
    </xf>
    <xf numFmtId="0" fontId="8" fillId="19" borderId="0" xfId="0" applyFont="1" applyFill="1" applyAlignment="1">
      <alignment horizontal="left"/>
    </xf>
    <xf numFmtId="0" fontId="8" fillId="9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10" borderId="14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3" fillId="10" borderId="20" xfId="0" applyFont="1" applyFill="1" applyBorder="1" applyAlignment="1">
      <alignment horizontal="left" vertical="center" wrapText="1"/>
    </xf>
    <xf numFmtId="0" fontId="13" fillId="10" borderId="18" xfId="0" applyFont="1" applyFill="1" applyBorder="1" applyAlignment="1">
      <alignment horizontal="left" vertical="center" wrapText="1"/>
    </xf>
    <xf numFmtId="0" fontId="13" fillId="10" borderId="19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20" borderId="10" xfId="0" applyFont="1" applyFill="1" applyBorder="1" applyAlignment="1">
      <alignment horizontal="left" vertical="center" wrapText="1"/>
    </xf>
    <xf numFmtId="0" fontId="13" fillId="20" borderId="11" xfId="0" applyFont="1" applyFill="1" applyBorder="1" applyAlignment="1">
      <alignment horizontal="left" vertical="center" wrapText="1"/>
    </xf>
    <xf numFmtId="0" fontId="13" fillId="20" borderId="18" xfId="0" applyFont="1" applyFill="1" applyBorder="1" applyAlignment="1">
      <alignment horizontal="left" vertical="center" wrapText="1"/>
    </xf>
    <xf numFmtId="0" fontId="13" fillId="20" borderId="1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14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13" fillId="4" borderId="23" xfId="0" applyFont="1" applyFill="1" applyBorder="1" applyAlignment="1">
      <alignment horizontal="left"/>
    </xf>
    <xf numFmtId="0" fontId="13" fillId="4" borderId="19" xfId="0" applyFont="1" applyFill="1" applyBorder="1" applyAlignment="1">
      <alignment horizontal="left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19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  <xf numFmtId="0" fontId="32" fillId="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  <color rgb="FFFFCCFF"/>
      <color rgb="FF00FFFF"/>
      <color rgb="FFFF9900"/>
      <color rgb="FFCCFF66"/>
      <color rgb="FFCCFF99"/>
      <color rgb="FF0080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43"/>
  <sheetViews>
    <sheetView tabSelected="1" zoomScale="46" zoomScaleNormal="46" zoomScaleSheetLayoutView="48" workbookViewId="0">
      <selection activeCell="H32" sqref="H32"/>
    </sheetView>
  </sheetViews>
  <sheetFormatPr defaultRowHeight="15" x14ac:dyDescent="0.25"/>
  <cols>
    <col min="1" max="1" width="25.42578125" style="1" customWidth="1"/>
    <col min="2" max="2" width="17.28515625" customWidth="1"/>
    <col min="3" max="3" width="22.140625" customWidth="1"/>
    <col min="4" max="4" width="56.140625" customWidth="1"/>
    <col min="5" max="5" width="20.42578125" customWidth="1"/>
    <col min="6" max="6" width="42.42578125" customWidth="1"/>
    <col min="7" max="7" width="32.7109375" customWidth="1"/>
    <col min="8" max="8" width="60.5703125" customWidth="1"/>
    <col min="9" max="9" width="20" customWidth="1"/>
    <col min="10" max="10" width="24.7109375" customWidth="1"/>
    <col min="11" max="11" width="49.42578125" customWidth="1"/>
  </cols>
  <sheetData>
    <row r="1" spans="1:13" ht="73.5" customHeight="1" x14ac:dyDescent="0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3" ht="28.5" x14ac:dyDescent="0.45">
      <c r="A2" s="118" t="s">
        <v>26</v>
      </c>
      <c r="B2" s="121" t="s">
        <v>17</v>
      </c>
      <c r="C2" s="116" t="s">
        <v>36</v>
      </c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123">
        <v>6</v>
      </c>
      <c r="J2" s="124"/>
      <c r="K2" s="46">
        <v>7</v>
      </c>
    </row>
    <row r="3" spans="1:13" ht="25.9" customHeight="1" thickBot="1" x14ac:dyDescent="0.5">
      <c r="A3" s="119"/>
      <c r="B3" s="122"/>
      <c r="C3" s="117"/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114" t="s">
        <v>8</v>
      </c>
      <c r="J3" s="115"/>
      <c r="K3" s="47" t="s">
        <v>30</v>
      </c>
    </row>
    <row r="4" spans="1:13" ht="50.1" customHeight="1" x14ac:dyDescent="0.25">
      <c r="A4" s="97" t="s">
        <v>12</v>
      </c>
      <c r="B4" s="40" t="s">
        <v>18</v>
      </c>
      <c r="C4" s="41" t="s">
        <v>31</v>
      </c>
      <c r="D4" s="48" t="s">
        <v>9</v>
      </c>
      <c r="E4" s="77" t="s">
        <v>10</v>
      </c>
      <c r="F4" s="77"/>
      <c r="G4" s="77"/>
      <c r="H4" s="125" t="s">
        <v>60</v>
      </c>
      <c r="I4" s="125"/>
      <c r="J4" s="125" t="s">
        <v>146</v>
      </c>
      <c r="K4" s="126"/>
    </row>
    <row r="5" spans="1:13" ht="50.1" customHeight="1" x14ac:dyDescent="0.25">
      <c r="A5" s="98"/>
      <c r="B5" s="42" t="s">
        <v>18</v>
      </c>
      <c r="C5" s="43" t="s">
        <v>32</v>
      </c>
      <c r="D5" s="58" t="s">
        <v>37</v>
      </c>
      <c r="E5" s="136" t="s">
        <v>54</v>
      </c>
      <c r="F5" s="136"/>
      <c r="G5" s="72"/>
      <c r="H5" s="127" t="s">
        <v>137</v>
      </c>
      <c r="I5" s="127"/>
      <c r="J5" s="127" t="s">
        <v>147</v>
      </c>
      <c r="K5" s="128"/>
    </row>
    <row r="6" spans="1:13" ht="50.1" customHeight="1" x14ac:dyDescent="0.25">
      <c r="A6" s="98"/>
      <c r="B6" s="42" t="s">
        <v>18</v>
      </c>
      <c r="C6" s="43" t="s">
        <v>33</v>
      </c>
      <c r="D6" s="71" t="s">
        <v>54</v>
      </c>
      <c r="E6" s="72"/>
      <c r="F6" s="49" t="s">
        <v>9</v>
      </c>
      <c r="G6" s="49" t="s">
        <v>11</v>
      </c>
      <c r="H6" s="127" t="s">
        <v>125</v>
      </c>
      <c r="I6" s="127"/>
      <c r="J6" s="127" t="s">
        <v>148</v>
      </c>
      <c r="K6" s="128"/>
    </row>
    <row r="7" spans="1:13" ht="50.1" customHeight="1" x14ac:dyDescent="0.25">
      <c r="A7" s="98"/>
      <c r="B7" s="42" t="s">
        <v>18</v>
      </c>
      <c r="C7" s="43" t="s">
        <v>34</v>
      </c>
      <c r="D7" s="108" t="s">
        <v>38</v>
      </c>
      <c r="E7" s="108"/>
      <c r="F7" s="108" t="s">
        <v>39</v>
      </c>
      <c r="G7" s="108"/>
      <c r="H7" s="109"/>
      <c r="I7" s="109"/>
      <c r="J7" s="108"/>
      <c r="K7" s="110"/>
    </row>
    <row r="8" spans="1:13" ht="50.1" customHeight="1" thickBot="1" x14ac:dyDescent="0.3">
      <c r="A8" s="99"/>
      <c r="B8" s="44" t="s">
        <v>18</v>
      </c>
      <c r="C8" s="45" t="s">
        <v>35</v>
      </c>
      <c r="D8" s="50" t="s">
        <v>40</v>
      </c>
      <c r="E8" s="111" t="s">
        <v>41</v>
      </c>
      <c r="F8" s="111"/>
      <c r="G8" s="112"/>
      <c r="H8" s="249" t="s">
        <v>161</v>
      </c>
      <c r="I8" s="112" t="s">
        <v>53</v>
      </c>
      <c r="J8" s="132"/>
      <c r="K8" s="133"/>
    </row>
    <row r="9" spans="1:13" s="2" customFormat="1" ht="30.6" customHeight="1" thickBot="1" x14ac:dyDescent="0.3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3" ht="50.1" customHeight="1" x14ac:dyDescent="0.25">
      <c r="A10" s="97" t="s">
        <v>1</v>
      </c>
      <c r="B10" s="68" t="s">
        <v>23</v>
      </c>
      <c r="C10" s="41" t="s">
        <v>31</v>
      </c>
      <c r="D10" s="48" t="s">
        <v>22</v>
      </c>
      <c r="E10" s="77" t="s">
        <v>24</v>
      </c>
      <c r="F10" s="77"/>
      <c r="G10" s="77"/>
      <c r="H10" s="129" t="s">
        <v>159</v>
      </c>
      <c r="I10" s="130"/>
      <c r="J10" s="130" t="s">
        <v>140</v>
      </c>
      <c r="K10" s="131"/>
    </row>
    <row r="11" spans="1:13" ht="50.1" customHeight="1" x14ac:dyDescent="0.25">
      <c r="A11" s="98"/>
      <c r="B11" s="69" t="s">
        <v>20</v>
      </c>
      <c r="C11" s="43" t="s">
        <v>32</v>
      </c>
      <c r="D11" s="71" t="s">
        <v>57</v>
      </c>
      <c r="E11" s="72"/>
      <c r="F11" s="71" t="s">
        <v>42</v>
      </c>
      <c r="G11" s="72"/>
      <c r="H11" s="52" t="s">
        <v>56</v>
      </c>
      <c r="I11" s="134" t="s">
        <v>28</v>
      </c>
      <c r="J11" s="134"/>
      <c r="K11" s="135"/>
    </row>
    <row r="12" spans="1:13" ht="50.1" customHeight="1" x14ac:dyDescent="0.25">
      <c r="A12" s="98"/>
      <c r="B12" s="69" t="s">
        <v>19</v>
      </c>
      <c r="C12" s="43" t="s">
        <v>33</v>
      </c>
      <c r="D12" s="108" t="s">
        <v>13</v>
      </c>
      <c r="E12" s="108"/>
      <c r="F12" s="108" t="s">
        <v>43</v>
      </c>
      <c r="G12" s="108"/>
      <c r="H12" s="108" t="s">
        <v>44</v>
      </c>
      <c r="I12" s="108"/>
      <c r="J12" s="108"/>
      <c r="K12" s="110"/>
    </row>
    <row r="13" spans="1:13" ht="50.1" customHeight="1" x14ac:dyDescent="0.25">
      <c r="A13" s="98"/>
      <c r="B13" s="69" t="s">
        <v>19</v>
      </c>
      <c r="C13" s="43" t="s">
        <v>34</v>
      </c>
      <c r="D13" s="108" t="s">
        <v>45</v>
      </c>
      <c r="E13" s="108"/>
      <c r="F13" s="71" t="s">
        <v>48</v>
      </c>
      <c r="G13" s="72"/>
      <c r="H13" s="71" t="s">
        <v>46</v>
      </c>
      <c r="I13" s="136"/>
      <c r="J13" s="72"/>
      <c r="K13" s="53" t="s">
        <v>28</v>
      </c>
      <c r="L13" s="3"/>
    </row>
    <row r="14" spans="1:13" ht="50.1" customHeight="1" thickBot="1" x14ac:dyDescent="0.3">
      <c r="A14" s="99"/>
      <c r="B14" s="70" t="s">
        <v>19</v>
      </c>
      <c r="C14" s="45" t="s">
        <v>35</v>
      </c>
      <c r="D14" s="113" t="s">
        <v>47</v>
      </c>
      <c r="E14" s="113"/>
      <c r="F14" s="67" t="s">
        <v>14</v>
      </c>
      <c r="G14" s="51" t="s">
        <v>15</v>
      </c>
      <c r="H14" s="249" t="s">
        <v>161</v>
      </c>
      <c r="I14" s="112" t="s">
        <v>15</v>
      </c>
      <c r="J14" s="132"/>
      <c r="K14" s="133"/>
    </row>
    <row r="15" spans="1:13" s="2" customFormat="1" ht="50.1" customHeight="1" thickBot="1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3" ht="50.1" customHeight="1" x14ac:dyDescent="0.25">
      <c r="A16" s="97" t="s">
        <v>16</v>
      </c>
      <c r="B16" s="68" t="s">
        <v>19</v>
      </c>
      <c r="C16" s="41" t="s">
        <v>31</v>
      </c>
      <c r="D16" s="48" t="s">
        <v>123</v>
      </c>
      <c r="E16" s="48" t="s">
        <v>149</v>
      </c>
      <c r="F16" s="156" t="s">
        <v>144</v>
      </c>
      <c r="G16" s="157"/>
      <c r="H16" s="54" t="s">
        <v>144</v>
      </c>
      <c r="I16" s="89" t="s">
        <v>28</v>
      </c>
      <c r="J16" s="90"/>
      <c r="K16" s="91"/>
      <c r="L16" s="66"/>
      <c r="M16" s="66"/>
    </row>
    <row r="17" spans="1:14" ht="50.1" customHeight="1" x14ac:dyDescent="0.25">
      <c r="A17" s="98"/>
      <c r="B17" s="69" t="s">
        <v>158</v>
      </c>
      <c r="C17" s="43" t="s">
        <v>32</v>
      </c>
      <c r="D17" s="71" t="s">
        <v>46</v>
      </c>
      <c r="E17" s="136"/>
      <c r="F17" s="136"/>
      <c r="G17" s="72"/>
      <c r="H17" s="150" t="s">
        <v>156</v>
      </c>
      <c r="I17" s="151"/>
      <c r="J17" s="151"/>
      <c r="K17" s="152"/>
    </row>
    <row r="18" spans="1:14" ht="50.1" customHeight="1" x14ac:dyDescent="0.25">
      <c r="A18" s="98"/>
      <c r="B18" s="69" t="s">
        <v>23</v>
      </c>
      <c r="C18" s="43" t="s">
        <v>33</v>
      </c>
      <c r="D18" s="49" t="s">
        <v>25</v>
      </c>
      <c r="E18" s="108" t="s">
        <v>49</v>
      </c>
      <c r="F18" s="108"/>
      <c r="G18" s="108"/>
      <c r="H18" s="108"/>
      <c r="I18" s="158"/>
      <c r="J18" s="158"/>
      <c r="K18" s="159"/>
    </row>
    <row r="19" spans="1:14" ht="50.1" customHeight="1" x14ac:dyDescent="0.25">
      <c r="A19" s="98"/>
      <c r="B19" s="69" t="s">
        <v>20</v>
      </c>
      <c r="C19" s="43" t="s">
        <v>34</v>
      </c>
      <c r="D19" s="71" t="s">
        <v>21</v>
      </c>
      <c r="E19" s="72"/>
      <c r="F19" s="108" t="s">
        <v>51</v>
      </c>
      <c r="G19" s="108"/>
      <c r="H19" s="108"/>
      <c r="I19" s="108"/>
      <c r="J19" s="108"/>
      <c r="K19" s="110"/>
    </row>
    <row r="20" spans="1:14" ht="50.1" customHeight="1" thickBot="1" x14ac:dyDescent="0.3">
      <c r="A20" s="99"/>
      <c r="B20" s="70" t="s">
        <v>23</v>
      </c>
      <c r="C20" s="45" t="s">
        <v>35</v>
      </c>
      <c r="D20" s="160" t="s">
        <v>28</v>
      </c>
      <c r="E20" s="160"/>
      <c r="F20" s="154" t="s">
        <v>50</v>
      </c>
      <c r="G20" s="155"/>
      <c r="H20" s="250" t="s">
        <v>161</v>
      </c>
      <c r="I20" s="161" t="s">
        <v>157</v>
      </c>
      <c r="J20" s="162"/>
      <c r="K20" s="163"/>
    </row>
    <row r="21" spans="1:14" s="2" customFormat="1" ht="50.1" customHeight="1" thickBot="1" x14ac:dyDescent="0.3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4" ht="50.1" customHeight="1" x14ac:dyDescent="0.25">
      <c r="A22" s="97" t="s">
        <v>2</v>
      </c>
      <c r="B22" s="40" t="s">
        <v>20</v>
      </c>
      <c r="C22" s="41" t="s">
        <v>31</v>
      </c>
      <c r="D22" s="77" t="s">
        <v>55</v>
      </c>
      <c r="E22" s="78"/>
      <c r="F22" s="78" t="s">
        <v>153</v>
      </c>
      <c r="G22" s="78"/>
      <c r="H22" s="48" t="s">
        <v>21</v>
      </c>
      <c r="I22" s="89" t="s">
        <v>28</v>
      </c>
      <c r="J22" s="90"/>
      <c r="K22" s="91"/>
    </row>
    <row r="23" spans="1:14" ht="50.1" customHeight="1" x14ac:dyDescent="0.25">
      <c r="A23" s="98"/>
      <c r="B23" s="42" t="s">
        <v>23</v>
      </c>
      <c r="C23" s="43" t="s">
        <v>32</v>
      </c>
      <c r="D23" s="49" t="s">
        <v>50</v>
      </c>
      <c r="E23" s="134" t="s">
        <v>28</v>
      </c>
      <c r="F23" s="134"/>
      <c r="G23" s="134"/>
      <c r="H23" s="153" t="s">
        <v>127</v>
      </c>
      <c r="I23" s="141"/>
      <c r="J23" s="140" t="s">
        <v>109</v>
      </c>
      <c r="K23" s="142"/>
    </row>
    <row r="24" spans="1:14" ht="50.1" customHeight="1" x14ac:dyDescent="0.25">
      <c r="A24" s="98"/>
      <c r="B24" s="42" t="s">
        <v>20</v>
      </c>
      <c r="C24" s="43" t="s">
        <v>33</v>
      </c>
      <c r="D24" s="108" t="s">
        <v>52</v>
      </c>
      <c r="E24" s="108"/>
      <c r="F24" s="49" t="s">
        <v>58</v>
      </c>
      <c r="G24" s="49" t="s">
        <v>59</v>
      </c>
      <c r="H24" s="140" t="s">
        <v>109</v>
      </c>
      <c r="I24" s="141"/>
      <c r="J24" s="140" t="s">
        <v>126</v>
      </c>
      <c r="K24" s="142"/>
    </row>
    <row r="25" spans="1:14" ht="50.1" customHeight="1" x14ac:dyDescent="0.25">
      <c r="A25" s="98"/>
      <c r="B25" s="42" t="s">
        <v>23</v>
      </c>
      <c r="C25" s="43" t="s">
        <v>34</v>
      </c>
      <c r="D25" s="108" t="s">
        <v>22</v>
      </c>
      <c r="E25" s="108"/>
      <c r="F25" s="108" t="s">
        <v>124</v>
      </c>
      <c r="G25" s="108"/>
      <c r="H25" s="108"/>
      <c r="I25" s="108"/>
      <c r="J25" s="108"/>
      <c r="K25" s="110"/>
    </row>
    <row r="26" spans="1:14" ht="50.1" customHeight="1" thickBot="1" x14ac:dyDescent="0.3">
      <c r="A26" s="99"/>
      <c r="B26" s="44" t="s">
        <v>20</v>
      </c>
      <c r="C26" s="45" t="s">
        <v>35</v>
      </c>
      <c r="D26" s="111" t="s">
        <v>150</v>
      </c>
      <c r="E26" s="111"/>
      <c r="F26" s="111"/>
      <c r="G26" s="111"/>
      <c r="H26" s="249" t="s">
        <v>161</v>
      </c>
      <c r="I26" s="112" t="s">
        <v>150</v>
      </c>
      <c r="J26" s="143"/>
      <c r="K26" s="55" t="s">
        <v>28</v>
      </c>
      <c r="L26" s="3"/>
      <c r="M26" s="3"/>
      <c r="N26" s="4"/>
    </row>
    <row r="27" spans="1:14" s="2" customFormat="1" ht="50.1" customHeight="1" thickBot="1" x14ac:dyDescent="0.3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4" ht="50.1" customHeight="1" x14ac:dyDescent="0.25">
      <c r="A28" s="97" t="s">
        <v>27</v>
      </c>
      <c r="B28" s="100" t="s">
        <v>111</v>
      </c>
      <c r="C28" s="41" t="s">
        <v>31</v>
      </c>
      <c r="D28" s="79"/>
      <c r="E28" s="80"/>
      <c r="F28" s="80"/>
      <c r="G28" s="81"/>
      <c r="H28" s="148" t="s">
        <v>61</v>
      </c>
      <c r="I28" s="148"/>
      <c r="J28" s="148" t="s">
        <v>63</v>
      </c>
      <c r="K28" s="149"/>
    </row>
    <row r="29" spans="1:14" ht="50.1" customHeight="1" x14ac:dyDescent="0.25">
      <c r="A29" s="98"/>
      <c r="B29" s="101"/>
      <c r="C29" s="43" t="s">
        <v>32</v>
      </c>
      <c r="D29" s="85"/>
      <c r="E29" s="86"/>
      <c r="F29" s="86"/>
      <c r="G29" s="87"/>
      <c r="H29" s="88" t="s">
        <v>61</v>
      </c>
      <c r="I29" s="88"/>
      <c r="J29" s="88" t="s">
        <v>62</v>
      </c>
      <c r="K29" s="144"/>
    </row>
    <row r="30" spans="1:14" ht="50.1" customHeight="1" x14ac:dyDescent="0.25">
      <c r="A30" s="98"/>
      <c r="B30" s="101"/>
      <c r="C30" s="43" t="s">
        <v>33</v>
      </c>
      <c r="D30" s="82"/>
      <c r="E30" s="83"/>
      <c r="F30" s="83"/>
      <c r="G30" s="84"/>
      <c r="H30" s="88" t="s">
        <v>63</v>
      </c>
      <c r="I30" s="88"/>
      <c r="J30" s="88" t="s">
        <v>62</v>
      </c>
      <c r="K30" s="144"/>
    </row>
    <row r="31" spans="1:14" ht="50.1" customHeight="1" x14ac:dyDescent="0.25">
      <c r="A31" s="98"/>
      <c r="B31" s="101"/>
      <c r="C31" s="43" t="s">
        <v>34</v>
      </c>
      <c r="D31" s="82"/>
      <c r="E31" s="83"/>
      <c r="F31" s="83"/>
      <c r="G31" s="84"/>
      <c r="H31" s="103" t="s">
        <v>160</v>
      </c>
      <c r="I31" s="104"/>
      <c r="J31" s="104"/>
      <c r="K31" s="105"/>
    </row>
    <row r="32" spans="1:14" ht="50.1" customHeight="1" thickBot="1" x14ac:dyDescent="0.3">
      <c r="A32" s="99"/>
      <c r="B32" s="102"/>
      <c r="C32" s="45" t="s">
        <v>35</v>
      </c>
      <c r="D32" s="137"/>
      <c r="E32" s="138"/>
      <c r="F32" s="138"/>
      <c r="G32" s="139"/>
      <c r="H32" s="249" t="s">
        <v>161</v>
      </c>
      <c r="I32" s="145"/>
      <c r="J32" s="146"/>
      <c r="K32" s="147"/>
    </row>
    <row r="33" spans="1:11" ht="24.6" customHeight="1" x14ac:dyDescent="0.3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20.45" customHeight="1" x14ac:dyDescent="0.35">
      <c r="A34" s="94" t="s">
        <v>114</v>
      </c>
      <c r="B34" s="94"/>
      <c r="C34" s="94"/>
      <c r="D34" s="35" t="s">
        <v>116</v>
      </c>
      <c r="E34" s="94" t="s">
        <v>117</v>
      </c>
      <c r="F34" s="94"/>
      <c r="G34" s="75" t="s">
        <v>69</v>
      </c>
      <c r="H34" s="75"/>
      <c r="I34" s="76" t="s">
        <v>73</v>
      </c>
      <c r="J34" s="75"/>
      <c r="K34" s="23"/>
    </row>
    <row r="35" spans="1:11" ht="22.15" customHeight="1" x14ac:dyDescent="0.35">
      <c r="A35" s="92" t="s">
        <v>113</v>
      </c>
      <c r="B35" s="92"/>
      <c r="C35" s="92"/>
      <c r="D35" s="35" t="s">
        <v>142</v>
      </c>
      <c r="E35" s="94" t="s">
        <v>118</v>
      </c>
      <c r="F35" s="94"/>
      <c r="G35" s="75" t="s">
        <v>70</v>
      </c>
      <c r="H35" s="75"/>
      <c r="I35" s="76" t="s">
        <v>128</v>
      </c>
      <c r="J35" s="75"/>
      <c r="K35" s="23"/>
    </row>
    <row r="36" spans="1:11" ht="24" customHeight="1" x14ac:dyDescent="0.35">
      <c r="A36" s="93" t="s">
        <v>115</v>
      </c>
      <c r="B36" s="93"/>
      <c r="C36" s="93"/>
      <c r="D36" s="36" t="s">
        <v>143</v>
      </c>
      <c r="E36" s="95" t="s">
        <v>119</v>
      </c>
      <c r="F36" s="95"/>
      <c r="G36" s="75" t="s">
        <v>71</v>
      </c>
      <c r="H36" s="75"/>
      <c r="I36" s="37"/>
      <c r="J36" s="38"/>
      <c r="K36" s="20"/>
    </row>
    <row r="37" spans="1:11" ht="23.45" customHeight="1" x14ac:dyDescent="0.35">
      <c r="A37" s="92" t="s">
        <v>154</v>
      </c>
      <c r="B37" s="92"/>
      <c r="C37" s="92"/>
      <c r="D37" s="39" t="s">
        <v>141</v>
      </c>
      <c r="E37" s="75" t="s">
        <v>72</v>
      </c>
      <c r="F37" s="75"/>
      <c r="G37" s="75" t="s">
        <v>145</v>
      </c>
      <c r="H37" s="75"/>
      <c r="I37" s="23"/>
      <c r="J37" s="23"/>
      <c r="K37" s="20"/>
    </row>
    <row r="38" spans="1:11" ht="23.25" x14ac:dyDescent="0.3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23.25" x14ac:dyDescent="0.3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23.25" x14ac:dyDescent="0.3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23.25" x14ac:dyDescent="0.3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29.25" x14ac:dyDescent="0.6">
      <c r="A42" s="19"/>
      <c r="B42" s="18"/>
      <c r="C42" s="18"/>
      <c r="D42" s="17" t="s">
        <v>74</v>
      </c>
      <c r="E42" s="18"/>
      <c r="F42" s="18"/>
      <c r="G42" s="18"/>
      <c r="H42" s="73" t="s">
        <v>76</v>
      </c>
      <c r="I42" s="73"/>
      <c r="J42" s="73"/>
      <c r="K42" s="18"/>
    </row>
    <row r="43" spans="1:11" ht="29.25" x14ac:dyDescent="0.6">
      <c r="A43" s="19"/>
      <c r="B43" s="18"/>
      <c r="C43" s="18"/>
      <c r="D43" s="17" t="s">
        <v>75</v>
      </c>
      <c r="E43" s="18"/>
      <c r="F43" s="18"/>
      <c r="G43" s="18"/>
      <c r="H43" s="74" t="s">
        <v>77</v>
      </c>
      <c r="I43" s="74"/>
      <c r="J43" s="74"/>
      <c r="K43" s="18"/>
    </row>
  </sheetData>
  <mergeCells count="95">
    <mergeCell ref="H13:J13"/>
    <mergeCell ref="F13:G13"/>
    <mergeCell ref="E18:K18"/>
    <mergeCell ref="D20:E20"/>
    <mergeCell ref="D17:G17"/>
    <mergeCell ref="I14:K14"/>
    <mergeCell ref="I20:K20"/>
    <mergeCell ref="I22:K22"/>
    <mergeCell ref="H28:I28"/>
    <mergeCell ref="J28:K28"/>
    <mergeCell ref="A15:K15"/>
    <mergeCell ref="H17:K17"/>
    <mergeCell ref="F19:K19"/>
    <mergeCell ref="D24:E24"/>
    <mergeCell ref="E23:G23"/>
    <mergeCell ref="A21:K21"/>
    <mergeCell ref="H23:I23"/>
    <mergeCell ref="A16:A20"/>
    <mergeCell ref="F20:G20"/>
    <mergeCell ref="D19:E19"/>
    <mergeCell ref="J23:K23"/>
    <mergeCell ref="A22:A26"/>
    <mergeCell ref="F16:G16"/>
    <mergeCell ref="F25:K25"/>
    <mergeCell ref="D32:G32"/>
    <mergeCell ref="H24:I24"/>
    <mergeCell ref="J24:K24"/>
    <mergeCell ref="I26:J26"/>
    <mergeCell ref="D26:G26"/>
    <mergeCell ref="J30:K30"/>
    <mergeCell ref="J29:K29"/>
    <mergeCell ref="D25:E25"/>
    <mergeCell ref="D31:G31"/>
    <mergeCell ref="I32:K32"/>
    <mergeCell ref="D11:E11"/>
    <mergeCell ref="A2:A3"/>
    <mergeCell ref="A9:K9"/>
    <mergeCell ref="B2:B3"/>
    <mergeCell ref="I2:J2"/>
    <mergeCell ref="H4:I4"/>
    <mergeCell ref="J4:K4"/>
    <mergeCell ref="H5:I5"/>
    <mergeCell ref="J5:K5"/>
    <mergeCell ref="H6:I6"/>
    <mergeCell ref="J6:K6"/>
    <mergeCell ref="H10:I10"/>
    <mergeCell ref="J10:K10"/>
    <mergeCell ref="I8:K8"/>
    <mergeCell ref="I11:K11"/>
    <mergeCell ref="E5:G5"/>
    <mergeCell ref="A1:K1"/>
    <mergeCell ref="A4:A8"/>
    <mergeCell ref="A10:A14"/>
    <mergeCell ref="E10:G10"/>
    <mergeCell ref="D12:E12"/>
    <mergeCell ref="F12:G12"/>
    <mergeCell ref="E4:G4"/>
    <mergeCell ref="D7:E7"/>
    <mergeCell ref="F7:K7"/>
    <mergeCell ref="E8:G8"/>
    <mergeCell ref="H12:K12"/>
    <mergeCell ref="D13:E13"/>
    <mergeCell ref="D14:E14"/>
    <mergeCell ref="I3:J3"/>
    <mergeCell ref="C2:C3"/>
    <mergeCell ref="F11:G11"/>
    <mergeCell ref="I34:J34"/>
    <mergeCell ref="A27:K27"/>
    <mergeCell ref="A28:A32"/>
    <mergeCell ref="B28:B32"/>
    <mergeCell ref="H31:K31"/>
    <mergeCell ref="H29:I29"/>
    <mergeCell ref="A35:C35"/>
    <mergeCell ref="A36:C36"/>
    <mergeCell ref="A37:C37"/>
    <mergeCell ref="E34:F34"/>
    <mergeCell ref="E35:F35"/>
    <mergeCell ref="E36:F36"/>
    <mergeCell ref="A34:C34"/>
    <mergeCell ref="D6:E6"/>
    <mergeCell ref="H42:J42"/>
    <mergeCell ref="H43:J43"/>
    <mergeCell ref="G35:H35"/>
    <mergeCell ref="G36:H36"/>
    <mergeCell ref="E37:F37"/>
    <mergeCell ref="I35:J35"/>
    <mergeCell ref="G37:H37"/>
    <mergeCell ref="G34:H34"/>
    <mergeCell ref="D22:E22"/>
    <mergeCell ref="F22:G22"/>
    <mergeCell ref="D28:G28"/>
    <mergeCell ref="D30:G30"/>
    <mergeCell ref="D29:G29"/>
    <mergeCell ref="H30:I30"/>
    <mergeCell ref="I16:K16"/>
  </mergeCells>
  <phoneticPr fontId="2" type="noConversion"/>
  <printOptions horizontalCentered="1" verticalCentered="1"/>
  <pageMargins left="0" right="0" top="0.15" bottom="0.27" header="0.22" footer="0.05"/>
  <pageSetup paperSize="9" scale="32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23"/>
  <sheetViews>
    <sheetView topLeftCell="A9" zoomScaleNormal="100" workbookViewId="0">
      <selection activeCell="C9" sqref="C9"/>
    </sheetView>
  </sheetViews>
  <sheetFormatPr defaultRowHeight="15" x14ac:dyDescent="0.25"/>
  <cols>
    <col min="1" max="1" width="19.85546875" customWidth="1"/>
    <col min="2" max="2" width="10.5703125" customWidth="1"/>
    <col min="3" max="3" width="11" customWidth="1"/>
    <col min="4" max="4" width="66" customWidth="1"/>
    <col min="5" max="5" width="40.140625" customWidth="1"/>
    <col min="6" max="6" width="25.42578125" customWidth="1"/>
  </cols>
  <sheetData>
    <row r="1" spans="1:6" ht="78" customHeight="1" thickBot="1" x14ac:dyDescent="0.3">
      <c r="A1" s="194" t="s">
        <v>112</v>
      </c>
      <c r="B1" s="194"/>
      <c r="C1" s="194"/>
      <c r="D1" s="194"/>
      <c r="E1" s="194"/>
      <c r="F1" s="195"/>
    </row>
    <row r="2" spans="1:6" ht="50.1" customHeight="1" x14ac:dyDescent="0.25">
      <c r="A2" s="196" t="s">
        <v>26</v>
      </c>
      <c r="B2" s="198" t="s">
        <v>120</v>
      </c>
      <c r="C2" s="198" t="s">
        <v>36</v>
      </c>
      <c r="D2" s="203" t="s">
        <v>129</v>
      </c>
      <c r="E2" s="184" t="s">
        <v>130</v>
      </c>
      <c r="F2" s="185"/>
    </row>
    <row r="3" spans="1:6" ht="12.75" customHeight="1" thickBot="1" x14ac:dyDescent="0.3">
      <c r="A3" s="197"/>
      <c r="B3" s="202"/>
      <c r="C3" s="199"/>
      <c r="D3" s="204"/>
      <c r="E3" s="186"/>
      <c r="F3" s="187"/>
    </row>
    <row r="4" spans="1:6" ht="50.1" customHeight="1" x14ac:dyDescent="0.25">
      <c r="A4" s="200" t="s">
        <v>12</v>
      </c>
      <c r="B4" s="202"/>
      <c r="C4" s="62" t="s">
        <v>32</v>
      </c>
      <c r="D4" s="28" t="s">
        <v>138</v>
      </c>
      <c r="E4" s="205" t="s">
        <v>78</v>
      </c>
      <c r="F4" s="206"/>
    </row>
    <row r="5" spans="1:6" ht="50.1" customHeight="1" x14ac:dyDescent="0.25">
      <c r="A5" s="201"/>
      <c r="B5" s="202"/>
      <c r="C5" s="63" t="s">
        <v>33</v>
      </c>
      <c r="D5" s="56" t="s">
        <v>78</v>
      </c>
      <c r="E5" s="205" t="s">
        <v>60</v>
      </c>
      <c r="F5" s="206"/>
    </row>
    <row r="6" spans="1:6" ht="50.1" customHeight="1" thickBot="1" x14ac:dyDescent="0.3">
      <c r="A6" s="169"/>
      <c r="B6" s="199"/>
      <c r="C6" s="64" t="s">
        <v>34</v>
      </c>
      <c r="D6" s="29" t="s">
        <v>60</v>
      </c>
      <c r="E6" s="188" t="s">
        <v>138</v>
      </c>
      <c r="F6" s="189"/>
    </row>
    <row r="7" spans="1:6" ht="50.1" customHeight="1" thickBot="1" x14ac:dyDescent="0.3">
      <c r="A7" s="167"/>
      <c r="B7" s="167"/>
      <c r="C7" s="167"/>
      <c r="D7" s="167"/>
      <c r="E7" s="167"/>
      <c r="F7" s="167"/>
    </row>
    <row r="8" spans="1:6" ht="50.1" customHeight="1" x14ac:dyDescent="0.25">
      <c r="A8" s="168" t="s">
        <v>1</v>
      </c>
      <c r="B8" s="170" t="s">
        <v>121</v>
      </c>
      <c r="C8" s="65" t="s">
        <v>31</v>
      </c>
      <c r="D8" s="30" t="s">
        <v>110</v>
      </c>
      <c r="E8" s="190" t="s">
        <v>79</v>
      </c>
      <c r="F8" s="191"/>
    </row>
    <row r="9" spans="1:6" ht="50.1" customHeight="1" thickBot="1" x14ac:dyDescent="0.3">
      <c r="A9" s="169"/>
      <c r="B9" s="171"/>
      <c r="C9" s="64" t="s">
        <v>32</v>
      </c>
      <c r="D9" s="31" t="s">
        <v>110</v>
      </c>
      <c r="E9" s="192" t="s">
        <v>79</v>
      </c>
      <c r="F9" s="193"/>
    </row>
    <row r="10" spans="1:6" ht="50.1" customHeight="1" thickBot="1" x14ac:dyDescent="0.3">
      <c r="A10" s="167"/>
      <c r="B10" s="167"/>
      <c r="C10" s="167"/>
      <c r="D10" s="167"/>
      <c r="E10" s="167"/>
      <c r="F10" s="167"/>
    </row>
    <row r="11" spans="1:6" ht="50.1" customHeight="1" x14ac:dyDescent="0.25">
      <c r="A11" s="178" t="s">
        <v>27</v>
      </c>
      <c r="B11" s="181" t="s">
        <v>122</v>
      </c>
      <c r="C11" s="65" t="s">
        <v>32</v>
      </c>
      <c r="D11" s="60" t="s">
        <v>80</v>
      </c>
      <c r="E11" s="174" t="s">
        <v>81</v>
      </c>
      <c r="F11" s="175"/>
    </row>
    <row r="12" spans="1:6" ht="50.1" customHeight="1" x14ac:dyDescent="0.25">
      <c r="A12" s="179"/>
      <c r="B12" s="182"/>
      <c r="C12" s="62" t="s">
        <v>33</v>
      </c>
      <c r="D12" s="59" t="s">
        <v>81</v>
      </c>
      <c r="E12" s="172" t="s">
        <v>80</v>
      </c>
      <c r="F12" s="173"/>
    </row>
    <row r="13" spans="1:6" ht="50.1" customHeight="1" thickBot="1" x14ac:dyDescent="0.3">
      <c r="A13" s="180"/>
      <c r="B13" s="183"/>
      <c r="C13" s="64" t="s">
        <v>34</v>
      </c>
      <c r="D13" s="61" t="s">
        <v>155</v>
      </c>
      <c r="E13" s="176" t="s">
        <v>155</v>
      </c>
      <c r="F13" s="177"/>
    </row>
    <row r="14" spans="1:6" x14ac:dyDescent="0.25">
      <c r="A14" s="1"/>
    </row>
    <row r="15" spans="1:6" ht="18.75" x14ac:dyDescent="0.3">
      <c r="A15" s="166" t="s">
        <v>64</v>
      </c>
      <c r="B15" s="166"/>
      <c r="C15" s="166"/>
      <c r="D15" s="32" t="s">
        <v>65</v>
      </c>
      <c r="E15" s="24"/>
      <c r="F15" s="9"/>
    </row>
    <row r="16" spans="1:6" ht="18.75" x14ac:dyDescent="0.3">
      <c r="A16" s="166" t="s">
        <v>66</v>
      </c>
      <c r="B16" s="166"/>
      <c r="C16" s="166"/>
      <c r="D16" s="32" t="s">
        <v>67</v>
      </c>
      <c r="E16" s="24"/>
      <c r="F16" s="9"/>
    </row>
    <row r="17" spans="1:6" ht="18.75" x14ac:dyDescent="0.3">
      <c r="A17" s="166" t="s">
        <v>82</v>
      </c>
      <c r="B17" s="166"/>
      <c r="C17" s="166"/>
      <c r="D17" s="32" t="s">
        <v>83</v>
      </c>
      <c r="E17" s="24"/>
      <c r="F17" s="10"/>
    </row>
    <row r="18" spans="1:6" ht="18.75" x14ac:dyDescent="0.3">
      <c r="A18" s="166" t="s">
        <v>68</v>
      </c>
      <c r="B18" s="166"/>
      <c r="C18" s="166"/>
      <c r="D18" s="57"/>
      <c r="E18" s="24"/>
      <c r="F18" s="5"/>
    </row>
    <row r="19" spans="1:6" x14ac:dyDescent="0.25">
      <c r="A19" s="6"/>
      <c r="B19" s="5"/>
      <c r="C19" s="5"/>
      <c r="D19" s="5"/>
      <c r="E19" s="5"/>
      <c r="F19" s="5"/>
    </row>
    <row r="20" spans="1:6" ht="24" customHeight="1" x14ac:dyDescent="0.25">
      <c r="A20" s="6"/>
      <c r="B20" s="5"/>
      <c r="C20" s="5"/>
      <c r="D20" s="5"/>
      <c r="E20" s="5"/>
      <c r="F20" s="5"/>
    </row>
    <row r="21" spans="1:6" x14ac:dyDescent="0.25">
      <c r="A21" s="1"/>
    </row>
    <row r="22" spans="1:6" ht="22.5" x14ac:dyDescent="0.45">
      <c r="A22" s="1"/>
      <c r="B22" s="165" t="s">
        <v>74</v>
      </c>
      <c r="C22" s="165"/>
      <c r="D22" s="33"/>
      <c r="E22" s="164" t="s">
        <v>76</v>
      </c>
      <c r="F22" s="164"/>
    </row>
    <row r="23" spans="1:6" ht="22.5" x14ac:dyDescent="0.3">
      <c r="A23" s="1"/>
      <c r="B23" s="165" t="s">
        <v>75</v>
      </c>
      <c r="C23" s="165"/>
      <c r="D23" s="34"/>
      <c r="E23" s="164" t="s">
        <v>77</v>
      </c>
      <c r="F23" s="164"/>
    </row>
  </sheetData>
  <mergeCells count="29">
    <mergeCell ref="E2:F3"/>
    <mergeCell ref="E6:F6"/>
    <mergeCell ref="E8:F8"/>
    <mergeCell ref="E9:F9"/>
    <mergeCell ref="A1:F1"/>
    <mergeCell ref="A2:A3"/>
    <mergeCell ref="C2:C3"/>
    <mergeCell ref="A4:A6"/>
    <mergeCell ref="B2:B6"/>
    <mergeCell ref="D2:D3"/>
    <mergeCell ref="E4:F4"/>
    <mergeCell ref="E5:F5"/>
    <mergeCell ref="A16:C16"/>
    <mergeCell ref="A17:C17"/>
    <mergeCell ref="A15:C15"/>
    <mergeCell ref="A7:F7"/>
    <mergeCell ref="A8:A9"/>
    <mergeCell ref="B8:B9"/>
    <mergeCell ref="A10:F10"/>
    <mergeCell ref="E12:F12"/>
    <mergeCell ref="E11:F11"/>
    <mergeCell ref="E13:F13"/>
    <mergeCell ref="A11:A13"/>
    <mergeCell ref="B11:B13"/>
    <mergeCell ref="E22:F22"/>
    <mergeCell ref="E23:F23"/>
    <mergeCell ref="B22:C22"/>
    <mergeCell ref="B23:C23"/>
    <mergeCell ref="A18:C18"/>
  </mergeCells>
  <pageMargins left="0.7" right="0.7" top="0.75" bottom="0.75" header="0.3" footer="0.3"/>
  <pageSetup scale="66" orientation="landscape" r:id="rId1"/>
  <colBreaks count="1" manualBreakCount="1">
    <brk id="6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F19"/>
  <sheetViews>
    <sheetView topLeftCell="A3" zoomScaleNormal="100" workbookViewId="0">
      <selection activeCell="D7" sqref="D7:F7"/>
    </sheetView>
  </sheetViews>
  <sheetFormatPr defaultRowHeight="15" x14ac:dyDescent="0.25"/>
  <cols>
    <col min="1" max="1" width="12.85546875" customWidth="1"/>
    <col min="2" max="2" width="20.28515625" customWidth="1"/>
    <col min="3" max="3" width="13.28515625" customWidth="1"/>
    <col min="4" max="4" width="21.140625" bestFit="1" customWidth="1"/>
    <col min="5" max="5" width="17.7109375" customWidth="1"/>
    <col min="6" max="6" width="32" customWidth="1"/>
  </cols>
  <sheetData>
    <row r="1" spans="1:6" ht="87.6" customHeight="1" x14ac:dyDescent="0.25">
      <c r="A1" s="207" t="s">
        <v>84</v>
      </c>
      <c r="B1" s="207"/>
      <c r="C1" s="207"/>
      <c r="D1" s="207"/>
      <c r="E1" s="207"/>
      <c r="F1" s="208"/>
    </row>
    <row r="2" spans="1:6" ht="15" customHeight="1" x14ac:dyDescent="0.25">
      <c r="A2" s="209" t="s">
        <v>26</v>
      </c>
      <c r="B2" s="211" t="s">
        <v>87</v>
      </c>
      <c r="C2" s="213" t="s">
        <v>86</v>
      </c>
      <c r="D2" s="214" t="s">
        <v>89</v>
      </c>
      <c r="E2" s="214"/>
      <c r="F2" s="214"/>
    </row>
    <row r="3" spans="1:6" ht="24.6" customHeight="1" thickBot="1" x14ac:dyDescent="0.3">
      <c r="A3" s="210"/>
      <c r="B3" s="212"/>
      <c r="C3" s="202"/>
      <c r="D3" s="215"/>
      <c r="E3" s="215"/>
      <c r="F3" s="215"/>
    </row>
    <row r="4" spans="1:6" ht="23.25" customHeight="1" x14ac:dyDescent="0.35">
      <c r="A4" s="225" t="s">
        <v>12</v>
      </c>
      <c r="B4" s="25" t="s">
        <v>132</v>
      </c>
      <c r="C4" s="237" t="s">
        <v>85</v>
      </c>
      <c r="D4" s="218" t="s">
        <v>152</v>
      </c>
      <c r="E4" s="218"/>
      <c r="F4" s="219"/>
    </row>
    <row r="5" spans="1:6" ht="23.25" x14ac:dyDescent="0.35">
      <c r="A5" s="226"/>
      <c r="B5" s="26" t="s">
        <v>133</v>
      </c>
      <c r="C5" s="238"/>
      <c r="D5" s="220" t="s">
        <v>131</v>
      </c>
      <c r="E5" s="220"/>
      <c r="F5" s="221"/>
    </row>
    <row r="6" spans="1:6" ht="24" thickBot="1" x14ac:dyDescent="0.4">
      <c r="A6" s="226"/>
      <c r="B6" s="27" t="s">
        <v>129</v>
      </c>
      <c r="C6" s="239"/>
      <c r="D6" s="222" t="s">
        <v>139</v>
      </c>
      <c r="E6" s="222"/>
      <c r="F6" s="223"/>
    </row>
    <row r="7" spans="1:6" ht="23.25" x14ac:dyDescent="0.35">
      <c r="A7" s="226"/>
      <c r="B7" s="25" t="s">
        <v>134</v>
      </c>
      <c r="C7" s="237" t="s">
        <v>88</v>
      </c>
      <c r="D7" s="228" t="s">
        <v>152</v>
      </c>
      <c r="E7" s="229"/>
      <c r="F7" s="230"/>
    </row>
    <row r="8" spans="1:6" ht="23.25" x14ac:dyDescent="0.35">
      <c r="A8" s="226"/>
      <c r="B8" s="26" t="s">
        <v>135</v>
      </c>
      <c r="C8" s="238"/>
      <c r="D8" s="231" t="s">
        <v>131</v>
      </c>
      <c r="E8" s="232"/>
      <c r="F8" s="233"/>
    </row>
    <row r="9" spans="1:6" ht="24" thickBot="1" x14ac:dyDescent="0.4">
      <c r="A9" s="227"/>
      <c r="B9" s="27" t="s">
        <v>136</v>
      </c>
      <c r="C9" s="239"/>
      <c r="D9" s="234" t="s">
        <v>139</v>
      </c>
      <c r="E9" s="235"/>
      <c r="F9" s="236"/>
    </row>
    <row r="10" spans="1:6" ht="23.25" x14ac:dyDescent="0.35">
      <c r="A10" s="224"/>
      <c r="B10" s="224"/>
      <c r="C10" s="224"/>
      <c r="D10" s="224"/>
      <c r="E10" s="224"/>
      <c r="F10" s="224"/>
    </row>
    <row r="11" spans="1:6" ht="23.25" x14ac:dyDescent="0.35">
      <c r="A11" s="19"/>
      <c r="B11" s="18"/>
      <c r="C11" s="18"/>
      <c r="D11" s="18"/>
      <c r="E11" s="18"/>
      <c r="F11" s="18"/>
    </row>
    <row r="12" spans="1:6" ht="23.25" x14ac:dyDescent="0.35">
      <c r="A12" s="216" t="s">
        <v>65</v>
      </c>
      <c r="B12" s="216"/>
      <c r="C12" s="216"/>
      <c r="D12" s="217"/>
      <c r="E12" s="217"/>
      <c r="F12" s="21"/>
    </row>
    <row r="13" spans="1:6" ht="23.25" x14ac:dyDescent="0.35">
      <c r="A13" s="216" t="s">
        <v>67</v>
      </c>
      <c r="B13" s="216"/>
      <c r="C13" s="216"/>
    </row>
    <row r="14" spans="1:6" ht="23.25" x14ac:dyDescent="0.35">
      <c r="A14" s="216" t="s">
        <v>151</v>
      </c>
      <c r="B14" s="216"/>
      <c r="C14" s="216"/>
    </row>
    <row r="15" spans="1:6" x14ac:dyDescent="0.25">
      <c r="A15" s="241"/>
      <c r="B15" s="241"/>
      <c r="C15" s="241"/>
      <c r="D15" s="242"/>
      <c r="E15" s="242"/>
      <c r="F15" s="5"/>
    </row>
    <row r="16" spans="1:6" ht="23.25" x14ac:dyDescent="0.35">
      <c r="A16" s="6"/>
      <c r="B16" s="5"/>
      <c r="C16" s="5"/>
      <c r="D16" s="240" t="s">
        <v>74</v>
      </c>
      <c r="E16" s="240"/>
      <c r="F16" s="22" t="s">
        <v>76</v>
      </c>
    </row>
    <row r="17" spans="1:6" ht="23.25" x14ac:dyDescent="0.35">
      <c r="A17" s="1"/>
      <c r="D17" s="240" t="s">
        <v>75</v>
      </c>
      <c r="E17" s="240"/>
      <c r="F17" s="22" t="s">
        <v>77</v>
      </c>
    </row>
    <row r="18" spans="1:6" ht="16.5" x14ac:dyDescent="0.35">
      <c r="A18" s="1"/>
      <c r="D18" s="7"/>
    </row>
    <row r="19" spans="1:6" ht="16.5" x14ac:dyDescent="0.25">
      <c r="A19" s="1"/>
      <c r="D19" s="8"/>
    </row>
  </sheetData>
  <mergeCells count="23">
    <mergeCell ref="D16:E16"/>
    <mergeCell ref="D17:E17"/>
    <mergeCell ref="A13:C13"/>
    <mergeCell ref="A14:C14"/>
    <mergeCell ref="A15:C15"/>
    <mergeCell ref="D15:E15"/>
    <mergeCell ref="A12:C12"/>
    <mergeCell ref="D12:E12"/>
    <mergeCell ref="D4:F4"/>
    <mergeCell ref="D5:F5"/>
    <mergeCell ref="D6:F6"/>
    <mergeCell ref="A10:F10"/>
    <mergeCell ref="A4:A9"/>
    <mergeCell ref="D7:F7"/>
    <mergeCell ref="D8:F8"/>
    <mergeCell ref="D9:F9"/>
    <mergeCell ref="C4:C6"/>
    <mergeCell ref="C7:C9"/>
    <mergeCell ref="A1:F1"/>
    <mergeCell ref="A2:A3"/>
    <mergeCell ref="B2:B3"/>
    <mergeCell ref="C2:C3"/>
    <mergeCell ref="D2:F3"/>
  </mergeCells>
  <pageMargins left="0.7" right="0.7" top="0.75" bottom="0.75" header="0.3" footer="0.3"/>
  <pageSetup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E16"/>
  <sheetViews>
    <sheetView topLeftCell="A6" zoomScaleNormal="100" zoomScaleSheetLayoutView="100" workbookViewId="0">
      <selection activeCell="H17" sqref="H17"/>
    </sheetView>
  </sheetViews>
  <sheetFormatPr defaultRowHeight="15" x14ac:dyDescent="0.25"/>
  <cols>
    <col min="1" max="1" width="57.5703125" customWidth="1"/>
    <col min="2" max="2" width="22.85546875" customWidth="1"/>
    <col min="3" max="3" width="24.7109375" customWidth="1"/>
    <col min="4" max="4" width="19.140625" customWidth="1"/>
    <col min="5" max="5" width="16.28515625" customWidth="1"/>
  </cols>
  <sheetData>
    <row r="1" spans="1:5" ht="18.75" x14ac:dyDescent="0.25">
      <c r="A1" s="244" t="s">
        <v>0</v>
      </c>
      <c r="B1" s="244"/>
      <c r="C1" s="244"/>
      <c r="D1" s="244"/>
      <c r="E1" s="244"/>
    </row>
    <row r="2" spans="1:5" ht="18.75" x14ac:dyDescent="0.25">
      <c r="A2" s="244" t="s">
        <v>90</v>
      </c>
      <c r="B2" s="244"/>
      <c r="C2" s="244"/>
      <c r="D2" s="244"/>
      <c r="E2" s="244"/>
    </row>
    <row r="3" spans="1:5" ht="18.75" x14ac:dyDescent="0.3">
      <c r="A3" s="245" t="s">
        <v>95</v>
      </c>
      <c r="B3" s="245"/>
      <c r="C3" s="245"/>
      <c r="D3" s="245"/>
      <c r="E3" s="245"/>
    </row>
    <row r="4" spans="1:5" ht="18.75" x14ac:dyDescent="0.3">
      <c r="A4" s="247" t="s">
        <v>91</v>
      </c>
      <c r="B4" s="246" t="s">
        <v>92</v>
      </c>
      <c r="C4" s="246"/>
      <c r="D4" s="248" t="s">
        <v>107</v>
      </c>
      <c r="E4" s="243" t="s">
        <v>105</v>
      </c>
    </row>
    <row r="5" spans="1:5" ht="31.5" x14ac:dyDescent="0.25">
      <c r="A5" s="247"/>
      <c r="B5" s="16" t="s">
        <v>93</v>
      </c>
      <c r="C5" s="16" t="s">
        <v>94</v>
      </c>
      <c r="D5" s="248"/>
      <c r="E5" s="243"/>
    </row>
    <row r="6" spans="1:5" ht="18.75" x14ac:dyDescent="0.25">
      <c r="A6" s="13" t="s">
        <v>108</v>
      </c>
      <c r="B6" s="11">
        <v>3</v>
      </c>
      <c r="C6" s="11">
        <v>1</v>
      </c>
      <c r="D6" s="11">
        <v>0</v>
      </c>
      <c r="E6" s="12">
        <f>B6+C6+D6</f>
        <v>4</v>
      </c>
    </row>
    <row r="7" spans="1:5" ht="18.75" x14ac:dyDescent="0.25">
      <c r="A7" s="13" t="s">
        <v>96</v>
      </c>
      <c r="B7" s="11">
        <v>1</v>
      </c>
      <c r="C7" s="11">
        <v>0</v>
      </c>
      <c r="D7" s="11">
        <v>6</v>
      </c>
      <c r="E7" s="12">
        <f t="shared" ref="E7:E15" si="0">B7+C7+D7</f>
        <v>7</v>
      </c>
    </row>
    <row r="8" spans="1:5" ht="18.75" x14ac:dyDescent="0.25">
      <c r="A8" s="13" t="s">
        <v>97</v>
      </c>
      <c r="B8" s="11">
        <v>2</v>
      </c>
      <c r="C8" s="11">
        <v>2</v>
      </c>
      <c r="D8" s="11">
        <v>3</v>
      </c>
      <c r="E8" s="12">
        <f t="shared" si="0"/>
        <v>7</v>
      </c>
    </row>
    <row r="9" spans="1:5" ht="18.75" x14ac:dyDescent="0.25">
      <c r="A9" s="13" t="s">
        <v>98</v>
      </c>
      <c r="B9" s="11">
        <v>0</v>
      </c>
      <c r="C9" s="11">
        <v>2</v>
      </c>
      <c r="D9" s="11">
        <v>3</v>
      </c>
      <c r="E9" s="12">
        <f t="shared" si="0"/>
        <v>5</v>
      </c>
    </row>
    <row r="10" spans="1:5" ht="18.75" x14ac:dyDescent="0.25">
      <c r="A10" s="13" t="s">
        <v>99</v>
      </c>
      <c r="B10" s="11">
        <v>2</v>
      </c>
      <c r="C10" s="11">
        <v>2</v>
      </c>
      <c r="D10" s="11">
        <v>3</v>
      </c>
      <c r="E10" s="12">
        <f t="shared" si="0"/>
        <v>7</v>
      </c>
    </row>
    <row r="11" spans="1:5" ht="18.75" x14ac:dyDescent="0.25">
      <c r="A11" s="13" t="s">
        <v>100</v>
      </c>
      <c r="B11" s="11">
        <v>2</v>
      </c>
      <c r="C11" s="11">
        <v>3</v>
      </c>
      <c r="D11" s="11">
        <v>3</v>
      </c>
      <c r="E11" s="12">
        <f t="shared" si="0"/>
        <v>8</v>
      </c>
    </row>
    <row r="12" spans="1:5" ht="18.75" x14ac:dyDescent="0.25">
      <c r="A12" s="13" t="s">
        <v>101</v>
      </c>
      <c r="B12" s="11">
        <v>6</v>
      </c>
      <c r="C12" s="11">
        <v>1</v>
      </c>
      <c r="D12" s="11">
        <v>3</v>
      </c>
      <c r="E12" s="12">
        <f t="shared" si="0"/>
        <v>10</v>
      </c>
    </row>
    <row r="13" spans="1:5" ht="18.75" x14ac:dyDescent="0.25">
      <c r="A13" s="13" t="s">
        <v>102</v>
      </c>
      <c r="B13" s="11">
        <v>3</v>
      </c>
      <c r="C13" s="11">
        <v>3</v>
      </c>
      <c r="D13" s="11">
        <v>3</v>
      </c>
      <c r="E13" s="12">
        <f t="shared" si="0"/>
        <v>9</v>
      </c>
    </row>
    <row r="14" spans="1:5" ht="18.75" x14ac:dyDescent="0.25">
      <c r="A14" s="13" t="s">
        <v>103</v>
      </c>
      <c r="B14" s="11">
        <v>5</v>
      </c>
      <c r="C14" s="11">
        <v>0</v>
      </c>
      <c r="D14" s="11">
        <v>3</v>
      </c>
      <c r="E14" s="12">
        <f t="shared" si="0"/>
        <v>8</v>
      </c>
    </row>
    <row r="15" spans="1:5" ht="18.75" customHeight="1" x14ac:dyDescent="0.25">
      <c r="A15" s="13" t="s">
        <v>104</v>
      </c>
      <c r="B15" s="11">
        <v>3</v>
      </c>
      <c r="C15" s="11">
        <v>3</v>
      </c>
      <c r="D15" s="11">
        <v>0</v>
      </c>
      <c r="E15" s="12">
        <f t="shared" si="0"/>
        <v>6</v>
      </c>
    </row>
    <row r="16" spans="1:5" ht="18.75" x14ac:dyDescent="0.25">
      <c r="A16" s="14" t="s">
        <v>106</v>
      </c>
      <c r="B16" s="15">
        <f>B6+B7+B8+B9+B10+B11+B12+B13+B14+B15</f>
        <v>27</v>
      </c>
      <c r="C16" s="15">
        <f>C6+C7+C8+C9+C10+C11+C12+C13+C14+C15</f>
        <v>17</v>
      </c>
      <c r="D16" s="15">
        <f>D6+D7+D8+D9+D10+D11+D12+D13+D14+D15</f>
        <v>27</v>
      </c>
      <c r="E16" s="15">
        <f>B16+C16+D16</f>
        <v>71</v>
      </c>
    </row>
  </sheetData>
  <mergeCells count="7">
    <mergeCell ref="E4:E5"/>
    <mergeCell ref="A1:E1"/>
    <mergeCell ref="A2:E2"/>
    <mergeCell ref="A3:E3"/>
    <mergeCell ref="B4:C4"/>
    <mergeCell ref="A4:A5"/>
    <mergeCell ref="D4:D5"/>
  </mergeCells>
  <pageMargins left="0.70866141732283472" right="0.70866141732283472" top="0.9448818897637796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Morning-TT</vt:lpstr>
      <vt:lpstr>Evening-TT</vt:lpstr>
      <vt:lpstr>Weekend-TT</vt:lpstr>
      <vt:lpstr>Workload</vt:lpstr>
      <vt:lpstr>'Evening-TT'!Print_Area</vt:lpstr>
      <vt:lpstr>'Morning-TT'!Print_Area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Dr. Shakir Mahmood</cp:lastModifiedBy>
  <cp:lastPrinted>2020-10-05T10:13:50Z</cp:lastPrinted>
  <dcterms:created xsi:type="dcterms:W3CDTF">2015-06-05T18:17:20Z</dcterms:created>
  <dcterms:modified xsi:type="dcterms:W3CDTF">2020-12-07T15:42:05Z</dcterms:modified>
</cp:coreProperties>
</file>